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190" yWindow="0" windowWidth="6960" windowHeight="12120" activeTab="0"/>
  </bookViews>
  <sheets>
    <sheet name="Main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<sst xmlns="http://schemas.openxmlformats.org/spreadsheetml/2006/main" count="33" uniqueCount="26">
  <si>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STR</t>
  </si>
  <si>
    <t>INT</t>
  </si>
  <si>
    <t>WIS</t>
  </si>
  <si>
    <t>DEX</t>
  </si>
  <si>
    <t>CON</t>
  </si>
  <si>
    <t>CHA</t>
  </si>
  <si>
    <t>Base Score</t>
  </si>
  <si>
    <t xml:space="preserve">Total : </t>
  </si>
  <si>
    <t>Cost Matrix</t>
  </si>
  <si>
    <t>Base</t>
  </si>
  <si>
    <t>Score</t>
  </si>
  <si>
    <t>Point Pool</t>
  </si>
  <si>
    <t>Points Left</t>
  </si>
  <si>
    <t>Point-Buy Calculator</t>
  </si>
  <si>
    <t>Stat</t>
  </si>
  <si>
    <t>Cost</t>
  </si>
  <si>
    <t>Bonus</t>
  </si>
  <si>
    <t>Egoslayer1@hotmail.com</t>
  </si>
  <si>
    <t>Egoslayer1@yahoo.com</t>
  </si>
  <si>
    <t>To Use : Only click the up/down arrows to change scores</t>
  </si>
  <si>
    <t>Mod 1</t>
  </si>
  <si>
    <t>Mod 2</t>
  </si>
  <si>
    <t>Mod 3</t>
  </si>
  <si>
    <t>Final</t>
  </si>
  <si>
    <t>Feral</t>
  </si>
  <si>
    <t>Orcatha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</si>
</sst>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b/>
      <sz val="16"/>
      <name val="Arial"/>
      <family val="2"/>
    </font>
    <font>
      <sz val="9"/>
      <name val="Arial"/>
      <family val="2"/>
    </font>
    <font>
      <sz val="10"/>
      <color indexed="41"/>
      <name val="Arial"/>
      <family val="2"/>
    </font>
    <font>
      <sz val="10"/>
      <color indexed="1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ck">
        <color indexed="9"/>
      </left>
      <right style="thick">
        <color indexed="55"/>
      </right>
      <top style="thick">
        <color indexed="9"/>
      </top>
      <bottom style="thick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3" borderId="0" xfId="0" applyFill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0" xfId="0" applyFill="1" applyBorder="1" applyAlignment="1">
      <alignment/>
    </xf>
    <xf numFmtId="0" fontId="2" fillId="3" borderId="0" xfId="0" applyFont="1" applyFill="1" applyBorder="1" applyAlignment="1">
      <alignment/>
    </xf>
    <xf numFmtId="0" fontId="0" fillId="3" borderId="9" xfId="0" applyFill="1" applyBorder="1" applyAlignment="1">
      <alignment/>
    </xf>
    <xf numFmtId="0" fontId="1" fillId="3" borderId="0" xfId="0" applyFont="1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0" fontId="4" fillId="2" borderId="0" xfId="19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4" fillId="2" borderId="18" xfId="19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2" fillId="4" borderId="20" xfId="0" applyFont="1" applyFill="1" applyBorder="1" applyAlignment="1">
      <alignment horizontal="center"/>
    </xf>
    <xf numFmtId="0" fontId="0" fillId="5" borderId="21" xfId="0" applyFill="1" applyBorder="1" applyAlignment="1">
      <alignment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4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7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7" fillId="3" borderId="8" xfId="0" applyFont="1" applyFill="1" applyBorder="1" applyAlignment="1">
      <alignment/>
    </xf>
    <xf numFmtId="0" fontId="7" fillId="3" borderId="0" xfId="0" applyFont="1" applyFill="1" applyAlignment="1">
      <alignment/>
    </xf>
    <xf numFmtId="0" fontId="7" fillId="3" borderId="0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goslayer1@hotmail.com" TargetMode="External" /><Relationship Id="rId2" Type="http://schemas.openxmlformats.org/officeDocument/2006/relationships/hyperlink" Target="mailto:Egoslayer1@yahoo.com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AB46"/>
  <sheetViews>
    <sheetView showGridLines="0" tabSelected="1" workbookViewId="0" topLeftCell="A1">
      <selection activeCell="C7" sqref="C7"/>
    </sheetView>
  </sheetViews>
  <sheetFormatPr defaultColWidth="9.140625" defaultRowHeight="12.75"/>
  <cols>
    <col min="1" max="1" width="2.57421875" style="9" customWidth="1"/>
    <col min="2" max="2" width="2.00390625" style="9" customWidth="1"/>
    <col min="3" max="3" width="10.7109375" style="9" customWidth="1"/>
    <col min="4" max="4" width="3.421875" style="9" customWidth="1"/>
    <col min="5" max="5" width="6.421875" style="9" customWidth="1"/>
    <col min="6" max="6" width="5.00390625" style="9" customWidth="1"/>
    <col min="7" max="7" width="4.57421875" style="9" customWidth="1"/>
    <col min="8" max="8" width="1.7109375" style="9" customWidth="1"/>
    <col min="9" max="9" width="3.8515625" style="9" customWidth="1"/>
    <col min="10" max="10" width="1.8515625" style="9" customWidth="1"/>
    <col min="11" max="11" width="6.28125" style="9" bestFit="1" customWidth="1"/>
    <col min="12" max="12" width="3.00390625" style="9" customWidth="1"/>
    <col min="13" max="13" width="1.7109375" style="9" customWidth="1"/>
    <col min="14" max="14" width="5.8515625" style="9" bestFit="1" customWidth="1"/>
    <col min="15" max="15" width="3.57421875" style="9" customWidth="1"/>
    <col min="16" max="27" width="3.00390625" style="9" bestFit="1" customWidth="1"/>
    <col min="28" max="28" width="2.00390625" style="9" customWidth="1"/>
    <col min="29" max="16384" width="9.140625" style="9" customWidth="1"/>
  </cols>
  <sheetData>
    <row r="1" ht="13.5" thickBot="1"/>
    <row r="2" spans="2:28" ht="9.75" customHeight="1">
      <c r="B2" s="24"/>
      <c r="C2" s="25"/>
      <c r="D2" s="25"/>
      <c r="E2" s="25"/>
      <c r="F2" s="25"/>
      <c r="G2" s="25"/>
      <c r="H2" s="25"/>
      <c r="I2" s="25"/>
      <c r="J2" s="25"/>
      <c r="K2" s="25"/>
      <c r="L2" s="26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1"/>
    </row>
    <row r="3" spans="2:28" ht="20.25">
      <c r="B3" s="27"/>
      <c r="C3" s="41" t="s">
        <v>13</v>
      </c>
      <c r="D3" s="1"/>
      <c r="E3" s="1"/>
      <c r="F3" s="1"/>
      <c r="G3" s="1"/>
      <c r="H3" s="1"/>
      <c r="I3" s="1"/>
      <c r="J3" s="1"/>
      <c r="K3" s="1"/>
      <c r="L3" s="28"/>
      <c r="M3" s="13"/>
      <c r="N3" s="13"/>
      <c r="O3" s="13"/>
      <c r="P3" s="13"/>
      <c r="Q3" s="13"/>
      <c r="R3" s="13"/>
      <c r="S3" s="14" t="s">
        <v>8</v>
      </c>
      <c r="T3" s="13"/>
      <c r="U3" s="13"/>
      <c r="V3" s="13"/>
      <c r="W3" s="13"/>
      <c r="X3" s="13"/>
      <c r="Y3" s="13"/>
      <c r="Z3" s="13"/>
      <c r="AA3" s="13"/>
      <c r="AB3" s="15"/>
    </row>
    <row r="4" spans="2:28" ht="12.75">
      <c r="B4" s="27"/>
      <c r="C4" s="1"/>
      <c r="D4" s="1"/>
      <c r="E4" s="1"/>
      <c r="F4" s="1"/>
      <c r="G4" s="1"/>
      <c r="H4" s="1"/>
      <c r="I4" s="1"/>
      <c r="J4" s="1"/>
      <c r="K4" s="1"/>
      <c r="L4" s="28"/>
      <c r="M4" s="13"/>
      <c r="N4" s="13"/>
      <c r="O4" s="13" t="s">
        <v>9</v>
      </c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5"/>
    </row>
    <row r="5" spans="2:28" ht="12.75">
      <c r="B5" s="27"/>
      <c r="C5" s="1"/>
      <c r="D5" s="1"/>
      <c r="E5" s="1"/>
      <c r="F5" s="1"/>
      <c r="G5" s="1"/>
      <c r="H5" s="1"/>
      <c r="I5" s="1"/>
      <c r="J5" s="1"/>
      <c r="K5" s="1"/>
      <c r="L5" s="28"/>
      <c r="M5" s="13"/>
      <c r="N5" s="13" t="s">
        <v>10</v>
      </c>
      <c r="O5" s="16">
        <v>6</v>
      </c>
      <c r="P5" s="16">
        <v>7</v>
      </c>
      <c r="Q5" s="16">
        <v>8</v>
      </c>
      <c r="R5" s="16">
        <v>9</v>
      </c>
      <c r="S5" s="16">
        <v>10</v>
      </c>
      <c r="T5" s="16">
        <v>11</v>
      </c>
      <c r="U5" s="16">
        <v>12</v>
      </c>
      <c r="V5" s="16">
        <v>13</v>
      </c>
      <c r="W5" s="16">
        <v>14</v>
      </c>
      <c r="X5" s="16">
        <v>15</v>
      </c>
      <c r="Y5" s="16">
        <v>16</v>
      </c>
      <c r="Z5" s="16">
        <v>17</v>
      </c>
      <c r="AA5" s="16">
        <v>18</v>
      </c>
      <c r="AB5" s="15"/>
    </row>
    <row r="6" spans="2:28" ht="16.5" thickBot="1">
      <c r="B6" s="27"/>
      <c r="C6" s="19" t="s">
        <v>11</v>
      </c>
      <c r="D6" s="19"/>
      <c r="E6" s="1"/>
      <c r="F6" s="34" t="s">
        <v>14</v>
      </c>
      <c r="G6" s="35" t="s">
        <v>10</v>
      </c>
      <c r="H6" s="35"/>
      <c r="I6" s="35" t="s">
        <v>15</v>
      </c>
      <c r="J6" s="35"/>
      <c r="K6" s="36" t="s">
        <v>16</v>
      </c>
      <c r="L6" s="28"/>
      <c r="M6" s="13"/>
      <c r="N6" s="16">
        <v>3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  <c r="V6" s="13">
        <v>0</v>
      </c>
      <c r="W6" s="13">
        <v>0</v>
      </c>
      <c r="X6" s="13">
        <v>0</v>
      </c>
      <c r="Y6" s="13">
        <v>0</v>
      </c>
      <c r="Z6" s="13">
        <v>0</v>
      </c>
      <c r="AA6" s="13">
        <v>0</v>
      </c>
      <c r="AB6" s="15"/>
    </row>
    <row r="7" spans="2:28" ht="17.25" thickBot="1" thickTop="1">
      <c r="B7" s="27"/>
      <c r="C7" s="33">
        <v>32</v>
      </c>
      <c r="D7" s="21"/>
      <c r="E7" s="1"/>
      <c r="F7" s="37" t="s">
        <v>0</v>
      </c>
      <c r="G7" s="3">
        <v>8</v>
      </c>
      <c r="H7" s="3"/>
      <c r="I7" s="3">
        <f>VLOOKUP(G7,N5:AA33,C13-4,FALSE)</f>
        <v>0</v>
      </c>
      <c r="J7" s="3"/>
      <c r="K7" s="4">
        <f>ROUNDDOWN((G7-10)/2,0)</f>
        <v>-1</v>
      </c>
      <c r="L7" s="28"/>
      <c r="M7" s="13"/>
      <c r="N7" s="16">
        <v>4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5"/>
    </row>
    <row r="8" spans="2:28" ht="16.5" thickTop="1">
      <c r="B8" s="27"/>
      <c r="C8" s="20"/>
      <c r="D8" s="21"/>
      <c r="E8" s="1"/>
      <c r="F8" s="37"/>
      <c r="G8" s="3"/>
      <c r="H8" s="3"/>
      <c r="I8" s="3"/>
      <c r="J8" s="3"/>
      <c r="K8" s="4"/>
      <c r="L8" s="28"/>
      <c r="M8" s="13"/>
      <c r="N8" s="16">
        <v>5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5"/>
    </row>
    <row r="9" spans="2:28" ht="16.5" thickBot="1">
      <c r="B9" s="27"/>
      <c r="C9" s="22" t="s">
        <v>12</v>
      </c>
      <c r="D9" s="19"/>
      <c r="E9" s="1"/>
      <c r="F9" s="37" t="s">
        <v>3</v>
      </c>
      <c r="G9" s="3">
        <v>8</v>
      </c>
      <c r="H9" s="3"/>
      <c r="I9" s="3">
        <f>VLOOKUP(G9,N5:AA33,C13-4,FALSE)</f>
        <v>0</v>
      </c>
      <c r="J9" s="3"/>
      <c r="K9" s="4">
        <f aca="true" t="shared" si="0" ref="K9:K17">ROUNDDOWN((G9-10)/2,0)</f>
        <v>-1</v>
      </c>
      <c r="L9" s="28"/>
      <c r="M9" s="13"/>
      <c r="N9" s="16">
        <v>6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5"/>
    </row>
    <row r="10" spans="2:28" ht="17.25" thickBot="1" thickTop="1">
      <c r="B10" s="27"/>
      <c r="C10" s="33">
        <f>C7-I19</f>
        <v>32</v>
      </c>
      <c r="D10" s="21"/>
      <c r="E10" s="1"/>
      <c r="F10" s="37"/>
      <c r="G10" s="3"/>
      <c r="H10" s="3"/>
      <c r="I10" s="3"/>
      <c r="J10" s="3"/>
      <c r="K10" s="4"/>
      <c r="L10" s="28"/>
      <c r="M10" s="13"/>
      <c r="N10" s="16">
        <v>7</v>
      </c>
      <c r="O10" s="13">
        <v>1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5"/>
    </row>
    <row r="11" spans="2:28" ht="16.5" thickTop="1">
      <c r="B11" s="27"/>
      <c r="C11" s="20"/>
      <c r="D11" s="21"/>
      <c r="E11" s="1"/>
      <c r="F11" s="37" t="s">
        <v>4</v>
      </c>
      <c r="G11" s="3">
        <v>8</v>
      </c>
      <c r="H11" s="3"/>
      <c r="I11" s="3">
        <f>VLOOKUP(G11,N5:AA33,C13-4,FALSE)</f>
        <v>0</v>
      </c>
      <c r="J11" s="3"/>
      <c r="K11" s="4">
        <f t="shared" si="0"/>
        <v>-1</v>
      </c>
      <c r="L11" s="28"/>
      <c r="M11" s="13"/>
      <c r="N11" s="16">
        <v>8</v>
      </c>
      <c r="O11" s="13">
        <v>2</v>
      </c>
      <c r="P11" s="13">
        <v>1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5"/>
    </row>
    <row r="12" spans="2:28" ht="16.5" thickBot="1">
      <c r="B12" s="27"/>
      <c r="C12" s="22" t="s">
        <v>6</v>
      </c>
      <c r="D12" s="19"/>
      <c r="E12" s="1"/>
      <c r="F12" s="37"/>
      <c r="G12" s="3"/>
      <c r="H12" s="3"/>
      <c r="I12" s="3"/>
      <c r="J12" s="3"/>
      <c r="K12" s="4"/>
      <c r="L12" s="28"/>
      <c r="M12" s="13"/>
      <c r="N12" s="16">
        <v>9</v>
      </c>
      <c r="O12" s="13">
        <v>3</v>
      </c>
      <c r="P12" s="13">
        <v>2</v>
      </c>
      <c r="Q12" s="13">
        <v>1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5"/>
    </row>
    <row r="13" spans="2:28" ht="17.25" thickBot="1" thickTop="1">
      <c r="B13" s="27"/>
      <c r="C13" s="33">
        <v>8</v>
      </c>
      <c r="D13" s="21"/>
      <c r="E13" s="1"/>
      <c r="F13" s="37" t="s">
        <v>1</v>
      </c>
      <c r="G13" s="3">
        <v>8</v>
      </c>
      <c r="H13" s="3"/>
      <c r="I13" s="3">
        <f>VLOOKUP(G13,N5:AA33,C13-4,FALSE)</f>
        <v>0</v>
      </c>
      <c r="J13" s="3"/>
      <c r="K13" s="4">
        <f t="shared" si="0"/>
        <v>-1</v>
      </c>
      <c r="L13" s="28"/>
      <c r="M13" s="13"/>
      <c r="N13" s="16">
        <v>10</v>
      </c>
      <c r="O13" s="13">
        <v>4</v>
      </c>
      <c r="P13" s="13">
        <v>3</v>
      </c>
      <c r="Q13" s="13">
        <v>2</v>
      </c>
      <c r="R13" s="13">
        <v>1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5"/>
    </row>
    <row r="14" spans="2:28" ht="13.5" thickTop="1">
      <c r="B14" s="27"/>
      <c r="C14" s="1"/>
      <c r="D14" s="1"/>
      <c r="E14" s="1"/>
      <c r="F14" s="37"/>
      <c r="G14" s="3"/>
      <c r="H14" s="3"/>
      <c r="I14" s="3"/>
      <c r="J14" s="3"/>
      <c r="K14" s="4"/>
      <c r="L14" s="28"/>
      <c r="M14" s="13"/>
      <c r="N14" s="16">
        <v>11</v>
      </c>
      <c r="O14" s="13">
        <v>5</v>
      </c>
      <c r="P14" s="13">
        <v>4</v>
      </c>
      <c r="Q14" s="13">
        <v>3</v>
      </c>
      <c r="R14" s="13">
        <v>2</v>
      </c>
      <c r="S14" s="13">
        <v>1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5"/>
    </row>
    <row r="15" spans="2:28" ht="12.75">
      <c r="B15" s="27"/>
      <c r="C15" s="1"/>
      <c r="D15" s="1"/>
      <c r="E15" s="1"/>
      <c r="F15" s="37" t="s">
        <v>2</v>
      </c>
      <c r="G15" s="3">
        <v>8</v>
      </c>
      <c r="H15" s="3"/>
      <c r="I15" s="3">
        <f>VLOOKUP(G15,N5:AA33,C13-4,FALSE)</f>
        <v>0</v>
      </c>
      <c r="J15" s="3"/>
      <c r="K15" s="4">
        <f t="shared" si="0"/>
        <v>-1</v>
      </c>
      <c r="L15" s="28"/>
      <c r="M15" s="13"/>
      <c r="N15" s="16">
        <v>12</v>
      </c>
      <c r="O15" s="13">
        <v>6</v>
      </c>
      <c r="P15" s="13">
        <v>5</v>
      </c>
      <c r="Q15" s="13">
        <v>4</v>
      </c>
      <c r="R15" s="13">
        <v>3</v>
      </c>
      <c r="S15" s="13">
        <v>2</v>
      </c>
      <c r="T15" s="13">
        <v>1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5"/>
    </row>
    <row r="16" spans="2:28" ht="12.75">
      <c r="B16" s="27"/>
      <c r="C16" s="1"/>
      <c r="D16" s="1"/>
      <c r="E16" s="1"/>
      <c r="F16" s="37"/>
      <c r="G16" s="3"/>
      <c r="H16" s="3"/>
      <c r="I16" s="3"/>
      <c r="J16" s="3"/>
      <c r="K16" s="4"/>
      <c r="L16" s="28"/>
      <c r="M16" s="13"/>
      <c r="N16" s="16">
        <v>13</v>
      </c>
      <c r="O16" s="13">
        <v>7</v>
      </c>
      <c r="P16" s="13">
        <v>6</v>
      </c>
      <c r="Q16" s="13">
        <v>5</v>
      </c>
      <c r="R16" s="13">
        <v>4</v>
      </c>
      <c r="S16" s="13">
        <v>3</v>
      </c>
      <c r="T16" s="13">
        <v>2</v>
      </c>
      <c r="U16" s="13">
        <v>1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5"/>
    </row>
    <row r="17" spans="2:28" ht="12.75">
      <c r="B17" s="27"/>
      <c r="C17" s="1"/>
      <c r="D17" s="1"/>
      <c r="E17" s="1"/>
      <c r="F17" s="37" t="s">
        <v>5</v>
      </c>
      <c r="G17" s="3">
        <v>8</v>
      </c>
      <c r="H17" s="3"/>
      <c r="I17" s="3">
        <f>VLOOKUP(G17,N5:AA33,C13-4,FALSE)</f>
        <v>0</v>
      </c>
      <c r="J17" s="3"/>
      <c r="K17" s="4">
        <f t="shared" si="0"/>
        <v>-1</v>
      </c>
      <c r="L17" s="28"/>
      <c r="M17" s="13"/>
      <c r="N17" s="16">
        <v>14</v>
      </c>
      <c r="O17" s="13">
        <v>8</v>
      </c>
      <c r="P17" s="13">
        <v>7</v>
      </c>
      <c r="Q17" s="13">
        <v>6</v>
      </c>
      <c r="R17" s="13">
        <v>5</v>
      </c>
      <c r="S17" s="13">
        <v>4</v>
      </c>
      <c r="T17" s="13">
        <v>3</v>
      </c>
      <c r="U17" s="13">
        <v>2</v>
      </c>
      <c r="V17" s="13">
        <v>1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5"/>
    </row>
    <row r="18" spans="2:28" ht="12.75">
      <c r="B18" s="27"/>
      <c r="C18" s="1"/>
      <c r="D18" s="1"/>
      <c r="E18" s="1"/>
      <c r="F18" s="2"/>
      <c r="G18" s="1"/>
      <c r="H18" s="1"/>
      <c r="I18" s="1"/>
      <c r="J18" s="1"/>
      <c r="K18" s="5"/>
      <c r="L18" s="28"/>
      <c r="M18" s="13"/>
      <c r="N18" s="16">
        <v>15</v>
      </c>
      <c r="O18" s="13">
        <v>10</v>
      </c>
      <c r="P18" s="13">
        <v>9</v>
      </c>
      <c r="Q18" s="13">
        <v>8</v>
      </c>
      <c r="R18" s="13">
        <v>7</v>
      </c>
      <c r="S18" s="13">
        <v>6</v>
      </c>
      <c r="T18" s="13">
        <v>5</v>
      </c>
      <c r="U18" s="13">
        <v>4</v>
      </c>
      <c r="V18" s="13">
        <v>3</v>
      </c>
      <c r="W18" s="13">
        <v>2</v>
      </c>
      <c r="X18" s="13">
        <v>0</v>
      </c>
      <c r="Y18" s="13">
        <v>0</v>
      </c>
      <c r="Z18" s="13">
        <v>0</v>
      </c>
      <c r="AA18" s="13">
        <v>0</v>
      </c>
      <c r="AB18" s="15"/>
    </row>
    <row r="19" spans="2:28" ht="12.75">
      <c r="B19" s="27"/>
      <c r="C19" s="1"/>
      <c r="D19" s="1"/>
      <c r="E19" s="1"/>
      <c r="F19" s="6"/>
      <c r="G19" s="38"/>
      <c r="H19" s="39" t="s">
        <v>7</v>
      </c>
      <c r="I19" s="40">
        <f>SUM(I7:I17)</f>
        <v>0</v>
      </c>
      <c r="J19" s="7"/>
      <c r="K19" s="8"/>
      <c r="L19" s="28"/>
      <c r="M19" s="13"/>
      <c r="N19" s="16">
        <v>16</v>
      </c>
      <c r="O19" s="13">
        <v>12</v>
      </c>
      <c r="P19" s="13">
        <v>11</v>
      </c>
      <c r="Q19" s="13">
        <v>10</v>
      </c>
      <c r="R19" s="13">
        <v>9</v>
      </c>
      <c r="S19" s="13">
        <v>8</v>
      </c>
      <c r="T19" s="13">
        <v>7</v>
      </c>
      <c r="U19" s="13">
        <v>6</v>
      </c>
      <c r="V19" s="13">
        <v>5</v>
      </c>
      <c r="W19" s="13">
        <v>4</v>
      </c>
      <c r="X19" s="13">
        <v>2</v>
      </c>
      <c r="Y19" s="13">
        <v>0</v>
      </c>
      <c r="Z19" s="13">
        <v>0</v>
      </c>
      <c r="AA19" s="13">
        <v>0</v>
      </c>
      <c r="AB19" s="15"/>
    </row>
    <row r="20" spans="2:28" ht="12.75">
      <c r="B20" s="27"/>
      <c r="C20" s="1"/>
      <c r="D20" s="1"/>
      <c r="E20" s="1"/>
      <c r="F20" s="1"/>
      <c r="G20" s="1"/>
      <c r="H20" s="1"/>
      <c r="I20" s="1"/>
      <c r="J20" s="1"/>
      <c r="K20" s="1"/>
      <c r="L20" s="28"/>
      <c r="M20" s="13"/>
      <c r="N20" s="16">
        <v>17</v>
      </c>
      <c r="O20" s="13">
        <f aca="true" t="shared" si="1" ref="O20:Y33">O19+3</f>
        <v>15</v>
      </c>
      <c r="P20" s="13">
        <f>P19+3</f>
        <v>14</v>
      </c>
      <c r="Q20" s="13">
        <v>13</v>
      </c>
      <c r="R20" s="13">
        <v>12</v>
      </c>
      <c r="S20" s="13">
        <v>11</v>
      </c>
      <c r="T20" s="13">
        <v>10</v>
      </c>
      <c r="U20" s="13">
        <v>9</v>
      </c>
      <c r="V20" s="13">
        <v>8</v>
      </c>
      <c r="W20" s="13">
        <v>7</v>
      </c>
      <c r="X20" s="13">
        <v>5</v>
      </c>
      <c r="Y20" s="13">
        <v>3</v>
      </c>
      <c r="Z20" s="13">
        <v>0</v>
      </c>
      <c r="AA20" s="13">
        <v>0</v>
      </c>
      <c r="AB20" s="15"/>
    </row>
    <row r="21" spans="2:28" ht="12.75">
      <c r="B21" s="27"/>
      <c r="C21" s="42" t="s">
        <v>19</v>
      </c>
      <c r="D21" s="1"/>
      <c r="E21" s="1"/>
      <c r="F21" s="1"/>
      <c r="G21" s="1"/>
      <c r="H21" s="1"/>
      <c r="I21" s="1"/>
      <c r="J21" s="1"/>
      <c r="K21" s="1"/>
      <c r="L21" s="28"/>
      <c r="M21" s="13"/>
      <c r="N21" s="16">
        <v>18</v>
      </c>
      <c r="O21" s="13">
        <f>O20+3</f>
        <v>18</v>
      </c>
      <c r="P21" s="13">
        <f>P20+3</f>
        <v>17</v>
      </c>
      <c r="Q21" s="13">
        <f>Q20+3</f>
        <v>16</v>
      </c>
      <c r="R21" s="13">
        <v>15</v>
      </c>
      <c r="S21" s="13">
        <v>14</v>
      </c>
      <c r="T21" s="13">
        <v>13</v>
      </c>
      <c r="U21" s="13">
        <v>12</v>
      </c>
      <c r="V21" s="13">
        <v>11</v>
      </c>
      <c r="W21" s="13">
        <v>10</v>
      </c>
      <c r="X21" s="13">
        <v>8</v>
      </c>
      <c r="Y21" s="13">
        <v>6</v>
      </c>
      <c r="Z21" s="13">
        <v>3</v>
      </c>
      <c r="AA21" s="13">
        <v>0</v>
      </c>
      <c r="AB21" s="15"/>
    </row>
    <row r="22" spans="2:28" ht="12.75">
      <c r="B22" s="27"/>
      <c r="C22" s="1"/>
      <c r="D22" s="1"/>
      <c r="E22" s="1"/>
      <c r="F22" s="1"/>
      <c r="G22" s="1"/>
      <c r="H22" s="1"/>
      <c r="I22" s="1"/>
      <c r="J22" s="1"/>
      <c r="K22" s="1"/>
      <c r="L22" s="28"/>
      <c r="M22" s="13"/>
      <c r="N22" s="16">
        <v>19</v>
      </c>
      <c r="O22" s="13">
        <f t="shared" si="1"/>
        <v>21</v>
      </c>
      <c r="P22" s="13">
        <f t="shared" si="1"/>
        <v>20</v>
      </c>
      <c r="Q22" s="13">
        <f t="shared" si="1"/>
        <v>19</v>
      </c>
      <c r="R22" s="13">
        <f>R21+3</f>
        <v>18</v>
      </c>
      <c r="S22" s="13">
        <v>17</v>
      </c>
      <c r="T22" s="13">
        <v>16</v>
      </c>
      <c r="U22" s="13">
        <v>15</v>
      </c>
      <c r="V22" s="13">
        <v>14</v>
      </c>
      <c r="W22" s="13">
        <v>13</v>
      </c>
      <c r="X22" s="13">
        <v>11</v>
      </c>
      <c r="Y22" s="13">
        <v>9</v>
      </c>
      <c r="Z22" s="13">
        <f>Z21+3</f>
        <v>6</v>
      </c>
      <c r="AA22" s="13">
        <v>3</v>
      </c>
      <c r="AB22" s="15"/>
    </row>
    <row r="23" spans="2:28" ht="12.75">
      <c r="B23" s="27"/>
      <c r="C23" s="1"/>
      <c r="D23" s="1"/>
      <c r="E23" s="1"/>
      <c r="F23" s="1"/>
      <c r="G23" s="1"/>
      <c r="H23" s="1"/>
      <c r="I23" s="1"/>
      <c r="J23" s="1"/>
      <c r="K23" s="1"/>
      <c r="L23" s="28"/>
      <c r="M23" s="13"/>
      <c r="N23" s="16">
        <v>20</v>
      </c>
      <c r="O23" s="13">
        <f t="shared" si="1"/>
        <v>24</v>
      </c>
      <c r="P23" s="13">
        <f t="shared" si="1"/>
        <v>23</v>
      </c>
      <c r="Q23" s="13">
        <f t="shared" si="1"/>
        <v>22</v>
      </c>
      <c r="R23" s="13">
        <f t="shared" si="1"/>
        <v>21</v>
      </c>
      <c r="S23" s="13">
        <f>S22+3</f>
        <v>20</v>
      </c>
      <c r="T23" s="13">
        <v>19</v>
      </c>
      <c r="U23" s="13">
        <v>18</v>
      </c>
      <c r="V23" s="13">
        <v>17</v>
      </c>
      <c r="W23" s="13">
        <v>16</v>
      </c>
      <c r="X23" s="13">
        <v>14</v>
      </c>
      <c r="Y23" s="13">
        <v>12</v>
      </c>
      <c r="Z23" s="13">
        <f aca="true" t="shared" si="2" ref="Z23:Z33">Z22+3</f>
        <v>9</v>
      </c>
      <c r="AA23" s="13">
        <f>AA22+3</f>
        <v>6</v>
      </c>
      <c r="AB23" s="15"/>
    </row>
    <row r="24" spans="2:28" ht="12.75">
      <c r="B24" s="27"/>
      <c r="C24" s="1"/>
      <c r="D24" s="1"/>
      <c r="E24" s="1"/>
      <c r="F24" s="1"/>
      <c r="G24" s="1"/>
      <c r="H24" s="1"/>
      <c r="I24" s="1"/>
      <c r="J24" s="1"/>
      <c r="K24" s="1"/>
      <c r="L24" s="28"/>
      <c r="M24" s="13"/>
      <c r="N24" s="16">
        <v>21</v>
      </c>
      <c r="O24" s="13">
        <f t="shared" si="1"/>
        <v>27</v>
      </c>
      <c r="P24" s="13">
        <f t="shared" si="1"/>
        <v>26</v>
      </c>
      <c r="Q24" s="13">
        <f t="shared" si="1"/>
        <v>25</v>
      </c>
      <c r="R24" s="13">
        <f t="shared" si="1"/>
        <v>24</v>
      </c>
      <c r="S24" s="13">
        <f t="shared" si="1"/>
        <v>23</v>
      </c>
      <c r="T24" s="13">
        <f>T23+3</f>
        <v>22</v>
      </c>
      <c r="U24" s="13">
        <v>21</v>
      </c>
      <c r="V24" s="13">
        <v>20</v>
      </c>
      <c r="W24" s="13">
        <v>19</v>
      </c>
      <c r="X24" s="13">
        <v>17</v>
      </c>
      <c r="Y24" s="13">
        <v>15</v>
      </c>
      <c r="Z24" s="13">
        <f t="shared" si="2"/>
        <v>12</v>
      </c>
      <c r="AA24" s="13">
        <f aca="true" t="shared" si="3" ref="AA24:AA33">AA23+3</f>
        <v>9</v>
      </c>
      <c r="AB24" s="15"/>
    </row>
    <row r="25" spans="2:28" ht="12.75">
      <c r="B25" s="27"/>
      <c r="C25" s="23" t="s">
        <v>17</v>
      </c>
      <c r="D25" s="1"/>
      <c r="E25" s="1"/>
      <c r="F25" s="1"/>
      <c r="G25" s="1"/>
      <c r="H25" s="1"/>
      <c r="I25" s="1"/>
      <c r="J25" s="1"/>
      <c r="K25" s="1"/>
      <c r="L25" s="28"/>
      <c r="M25" s="13"/>
      <c r="N25" s="16">
        <v>22</v>
      </c>
      <c r="O25" s="13">
        <f t="shared" si="1"/>
        <v>30</v>
      </c>
      <c r="P25" s="13">
        <f t="shared" si="1"/>
        <v>29</v>
      </c>
      <c r="Q25" s="13">
        <f t="shared" si="1"/>
        <v>28</v>
      </c>
      <c r="R25" s="13">
        <f t="shared" si="1"/>
        <v>27</v>
      </c>
      <c r="S25" s="13">
        <f t="shared" si="1"/>
        <v>26</v>
      </c>
      <c r="T25" s="13">
        <f t="shared" si="1"/>
        <v>25</v>
      </c>
      <c r="U25" s="13">
        <f>U24+3</f>
        <v>24</v>
      </c>
      <c r="V25" s="13">
        <v>23</v>
      </c>
      <c r="W25" s="13">
        <v>22</v>
      </c>
      <c r="X25" s="13">
        <v>20</v>
      </c>
      <c r="Y25" s="13">
        <v>18</v>
      </c>
      <c r="Z25" s="13">
        <f t="shared" si="2"/>
        <v>15</v>
      </c>
      <c r="AA25" s="13">
        <f t="shared" si="3"/>
        <v>12</v>
      </c>
      <c r="AB25" s="15"/>
    </row>
    <row r="26" spans="2:28" ht="12.75">
      <c r="B26" s="27"/>
      <c r="C26" s="23" t="s">
        <v>18</v>
      </c>
      <c r="D26" s="1"/>
      <c r="E26" s="1"/>
      <c r="F26" s="1"/>
      <c r="G26" s="1"/>
      <c r="H26" s="1"/>
      <c r="I26" s="1"/>
      <c r="J26" s="1"/>
      <c r="K26" s="1"/>
      <c r="L26" s="28"/>
      <c r="M26" s="13"/>
      <c r="N26" s="16">
        <v>23</v>
      </c>
      <c r="O26" s="13">
        <f t="shared" si="1"/>
        <v>33</v>
      </c>
      <c r="P26" s="13">
        <f t="shared" si="1"/>
        <v>32</v>
      </c>
      <c r="Q26" s="13">
        <f t="shared" si="1"/>
        <v>31</v>
      </c>
      <c r="R26" s="13">
        <f t="shared" si="1"/>
        <v>30</v>
      </c>
      <c r="S26" s="13">
        <f t="shared" si="1"/>
        <v>29</v>
      </c>
      <c r="T26" s="13">
        <f t="shared" si="1"/>
        <v>28</v>
      </c>
      <c r="U26" s="13">
        <f t="shared" si="1"/>
        <v>27</v>
      </c>
      <c r="V26" s="13">
        <f>V25+3</f>
        <v>26</v>
      </c>
      <c r="W26" s="13">
        <v>25</v>
      </c>
      <c r="X26" s="13">
        <v>23</v>
      </c>
      <c r="Y26" s="13">
        <v>21</v>
      </c>
      <c r="Z26" s="13">
        <f t="shared" si="2"/>
        <v>18</v>
      </c>
      <c r="AA26" s="13">
        <f t="shared" si="3"/>
        <v>15</v>
      </c>
      <c r="AB26" s="15"/>
    </row>
    <row r="27" spans="2:28" ht="13.5" thickBot="1">
      <c r="B27" s="29"/>
      <c r="C27" s="30"/>
      <c r="D27" s="31"/>
      <c r="E27" s="31"/>
      <c r="F27" s="31"/>
      <c r="G27" s="31"/>
      <c r="H27" s="31"/>
      <c r="I27" s="31"/>
      <c r="J27" s="31"/>
      <c r="K27" s="31"/>
      <c r="L27" s="32"/>
      <c r="M27" s="13"/>
      <c r="N27" s="16">
        <v>24</v>
      </c>
      <c r="O27" s="13">
        <f t="shared" si="1"/>
        <v>36</v>
      </c>
      <c r="P27" s="13">
        <f t="shared" si="1"/>
        <v>35</v>
      </c>
      <c r="Q27" s="13">
        <f t="shared" si="1"/>
        <v>34</v>
      </c>
      <c r="R27" s="13">
        <f t="shared" si="1"/>
        <v>33</v>
      </c>
      <c r="S27" s="13">
        <f t="shared" si="1"/>
        <v>32</v>
      </c>
      <c r="T27" s="13">
        <f t="shared" si="1"/>
        <v>31</v>
      </c>
      <c r="U27" s="13">
        <f t="shared" si="1"/>
        <v>30</v>
      </c>
      <c r="V27" s="13">
        <f t="shared" si="1"/>
        <v>29</v>
      </c>
      <c r="W27" s="13">
        <f>W26+3</f>
        <v>28</v>
      </c>
      <c r="X27" s="13">
        <v>26</v>
      </c>
      <c r="Y27" s="13">
        <v>24</v>
      </c>
      <c r="Z27" s="13">
        <f t="shared" si="2"/>
        <v>21</v>
      </c>
      <c r="AA27" s="13">
        <f t="shared" si="3"/>
        <v>18</v>
      </c>
      <c r="AB27" s="15"/>
    </row>
    <row r="28" spans="13:28" ht="12.75">
      <c r="M28" s="12"/>
      <c r="N28" s="16">
        <v>25</v>
      </c>
      <c r="O28" s="13">
        <f t="shared" si="1"/>
        <v>39</v>
      </c>
      <c r="P28" s="13">
        <f t="shared" si="1"/>
        <v>38</v>
      </c>
      <c r="Q28" s="13">
        <f t="shared" si="1"/>
        <v>37</v>
      </c>
      <c r="R28" s="13">
        <f t="shared" si="1"/>
        <v>36</v>
      </c>
      <c r="S28" s="13">
        <f t="shared" si="1"/>
        <v>35</v>
      </c>
      <c r="T28" s="13">
        <f t="shared" si="1"/>
        <v>34</v>
      </c>
      <c r="U28" s="13">
        <f t="shared" si="1"/>
        <v>33</v>
      </c>
      <c r="V28" s="13">
        <f t="shared" si="1"/>
        <v>32</v>
      </c>
      <c r="W28" s="13">
        <f t="shared" si="1"/>
        <v>31</v>
      </c>
      <c r="X28" s="13">
        <f>X27+3</f>
        <v>29</v>
      </c>
      <c r="Y28" s="13">
        <v>27</v>
      </c>
      <c r="Z28" s="13">
        <f t="shared" si="2"/>
        <v>24</v>
      </c>
      <c r="AA28" s="13">
        <f t="shared" si="3"/>
        <v>21</v>
      </c>
      <c r="AB28" s="15"/>
    </row>
    <row r="29" spans="4:28" ht="12.75">
      <c r="D29" s="43" t="s">
        <v>25</v>
      </c>
      <c r="F29" s="43" t="s">
        <v>24</v>
      </c>
      <c r="M29" s="12"/>
      <c r="N29" s="16">
        <v>26</v>
      </c>
      <c r="O29" s="13">
        <f t="shared" si="1"/>
        <v>42</v>
      </c>
      <c r="P29" s="13">
        <f t="shared" si="1"/>
        <v>41</v>
      </c>
      <c r="Q29" s="13">
        <f t="shared" si="1"/>
        <v>40</v>
      </c>
      <c r="R29" s="13">
        <f t="shared" si="1"/>
        <v>39</v>
      </c>
      <c r="S29" s="13">
        <f t="shared" si="1"/>
        <v>38</v>
      </c>
      <c r="T29" s="13">
        <f t="shared" si="1"/>
        <v>37</v>
      </c>
      <c r="U29" s="13">
        <f t="shared" si="1"/>
        <v>36</v>
      </c>
      <c r="V29" s="13">
        <f t="shared" si="1"/>
        <v>35</v>
      </c>
      <c r="W29" s="13">
        <f t="shared" si="1"/>
        <v>34</v>
      </c>
      <c r="X29" s="13">
        <f t="shared" si="1"/>
        <v>32</v>
      </c>
      <c r="Y29" s="13">
        <f>Y28+3</f>
        <v>30</v>
      </c>
      <c r="Z29" s="13">
        <f t="shared" si="2"/>
        <v>27</v>
      </c>
      <c r="AA29" s="13">
        <f t="shared" si="3"/>
        <v>24</v>
      </c>
      <c r="AB29" s="15"/>
    </row>
    <row r="30" spans="3:28" ht="12.75">
      <c r="C30" s="43"/>
      <c r="D30" s="43" t="s">
        <v>20</v>
      </c>
      <c r="E30" s="43"/>
      <c r="F30" s="43" t="s">
        <v>21</v>
      </c>
      <c r="G30" s="43"/>
      <c r="H30" s="43"/>
      <c r="I30" s="43" t="s">
        <v>22</v>
      </c>
      <c r="J30" s="43"/>
      <c r="K30" s="43"/>
      <c r="L30" s="43" t="s">
        <v>23</v>
      </c>
      <c r="M30" s="12"/>
      <c r="N30" s="16">
        <v>27</v>
      </c>
      <c r="O30" s="13">
        <f t="shared" si="1"/>
        <v>45</v>
      </c>
      <c r="P30" s="13">
        <f t="shared" si="1"/>
        <v>44</v>
      </c>
      <c r="Q30" s="13">
        <f t="shared" si="1"/>
        <v>43</v>
      </c>
      <c r="R30" s="13">
        <f t="shared" si="1"/>
        <v>42</v>
      </c>
      <c r="S30" s="13">
        <f t="shared" si="1"/>
        <v>41</v>
      </c>
      <c r="T30" s="13">
        <f t="shared" si="1"/>
        <v>40</v>
      </c>
      <c r="U30" s="13">
        <f t="shared" si="1"/>
        <v>39</v>
      </c>
      <c r="V30" s="13">
        <f t="shared" si="1"/>
        <v>38</v>
      </c>
      <c r="W30" s="13">
        <f t="shared" si="1"/>
        <v>37</v>
      </c>
      <c r="X30" s="13">
        <f t="shared" si="1"/>
        <v>35</v>
      </c>
      <c r="Y30" s="13">
        <f t="shared" si="1"/>
        <v>33</v>
      </c>
      <c r="Z30" s="13">
        <f t="shared" si="2"/>
        <v>30</v>
      </c>
      <c r="AA30" s="13">
        <f t="shared" si="3"/>
        <v>27</v>
      </c>
      <c r="AB30" s="15"/>
    </row>
    <row r="31" spans="3:28" ht="12.75">
      <c r="C31" s="43" t="s">
        <v>0</v>
      </c>
      <c r="D31" s="44">
        <v>6</v>
      </c>
      <c r="E31" s="44"/>
      <c r="F31" s="44">
        <v>4</v>
      </c>
      <c r="G31" s="44"/>
      <c r="H31" s="44"/>
      <c r="I31" s="44"/>
      <c r="J31" s="44"/>
      <c r="K31" s="44"/>
      <c r="L31" s="47">
        <f>G7+D31+F31+I31</f>
        <v>18</v>
      </c>
      <c r="M31" s="47"/>
      <c r="N31" s="16">
        <v>28</v>
      </c>
      <c r="O31" s="13">
        <f t="shared" si="1"/>
        <v>48</v>
      </c>
      <c r="P31" s="13">
        <f t="shared" si="1"/>
        <v>47</v>
      </c>
      <c r="Q31" s="13">
        <f t="shared" si="1"/>
        <v>46</v>
      </c>
      <c r="R31" s="13">
        <f t="shared" si="1"/>
        <v>45</v>
      </c>
      <c r="S31" s="13">
        <f t="shared" si="1"/>
        <v>44</v>
      </c>
      <c r="T31" s="13">
        <f t="shared" si="1"/>
        <v>43</v>
      </c>
      <c r="U31" s="13">
        <f t="shared" si="1"/>
        <v>42</v>
      </c>
      <c r="V31" s="13">
        <f t="shared" si="1"/>
        <v>41</v>
      </c>
      <c r="W31" s="13">
        <f t="shared" si="1"/>
        <v>40</v>
      </c>
      <c r="X31" s="13">
        <f t="shared" si="1"/>
        <v>38</v>
      </c>
      <c r="Y31" s="13">
        <f t="shared" si="1"/>
        <v>36</v>
      </c>
      <c r="Z31" s="13">
        <f t="shared" si="2"/>
        <v>33</v>
      </c>
      <c r="AA31" s="13">
        <f t="shared" si="3"/>
        <v>30</v>
      </c>
      <c r="AB31" s="15"/>
    </row>
    <row r="32" spans="3:28" ht="12.75">
      <c r="C32" s="43"/>
      <c r="D32" s="44"/>
      <c r="E32" s="44"/>
      <c r="F32" s="44"/>
      <c r="G32" s="44"/>
      <c r="H32" s="44"/>
      <c r="I32" s="44"/>
      <c r="J32" s="44"/>
      <c r="K32" s="44"/>
      <c r="L32" s="43"/>
      <c r="M32" s="45"/>
      <c r="N32" s="16">
        <v>29</v>
      </c>
      <c r="O32" s="13">
        <f t="shared" si="1"/>
        <v>51</v>
      </c>
      <c r="P32" s="13">
        <f t="shared" si="1"/>
        <v>50</v>
      </c>
      <c r="Q32" s="13">
        <f t="shared" si="1"/>
        <v>49</v>
      </c>
      <c r="R32" s="13">
        <f t="shared" si="1"/>
        <v>48</v>
      </c>
      <c r="S32" s="13">
        <f t="shared" si="1"/>
        <v>47</v>
      </c>
      <c r="T32" s="13">
        <f t="shared" si="1"/>
        <v>46</v>
      </c>
      <c r="U32" s="13">
        <f t="shared" si="1"/>
        <v>45</v>
      </c>
      <c r="V32" s="13">
        <f t="shared" si="1"/>
        <v>44</v>
      </c>
      <c r="W32" s="13">
        <f t="shared" si="1"/>
        <v>43</v>
      </c>
      <c r="X32" s="13">
        <f t="shared" si="1"/>
        <v>41</v>
      </c>
      <c r="Y32" s="13">
        <f t="shared" si="1"/>
        <v>39</v>
      </c>
      <c r="Z32" s="13">
        <f t="shared" si="2"/>
        <v>36</v>
      </c>
      <c r="AA32" s="13">
        <f t="shared" si="3"/>
        <v>33</v>
      </c>
      <c r="AB32" s="15"/>
    </row>
    <row r="33" spans="3:28" ht="12.75">
      <c r="C33" s="43" t="s">
        <v>1</v>
      </c>
      <c r="D33" s="44"/>
      <c r="E33" s="44"/>
      <c r="F33" s="44">
        <v>-4</v>
      </c>
      <c r="G33" s="44"/>
      <c r="H33" s="44"/>
      <c r="I33" s="44"/>
      <c r="J33" s="44"/>
      <c r="K33" s="44"/>
      <c r="L33" s="46">
        <f>G9+D33+F33+I33</f>
        <v>4</v>
      </c>
      <c r="M33" s="46"/>
      <c r="N33" s="16">
        <v>30</v>
      </c>
      <c r="O33" s="13">
        <f t="shared" si="1"/>
        <v>54</v>
      </c>
      <c r="P33" s="13">
        <f t="shared" si="1"/>
        <v>53</v>
      </c>
      <c r="Q33" s="13">
        <f t="shared" si="1"/>
        <v>52</v>
      </c>
      <c r="R33" s="13">
        <f t="shared" si="1"/>
        <v>51</v>
      </c>
      <c r="S33" s="13">
        <f t="shared" si="1"/>
        <v>50</v>
      </c>
      <c r="T33" s="13">
        <f t="shared" si="1"/>
        <v>49</v>
      </c>
      <c r="U33" s="13">
        <f t="shared" si="1"/>
        <v>48</v>
      </c>
      <c r="V33" s="13">
        <f t="shared" si="1"/>
        <v>47</v>
      </c>
      <c r="W33" s="13">
        <f t="shared" si="1"/>
        <v>46</v>
      </c>
      <c r="X33" s="13">
        <f t="shared" si="1"/>
        <v>44</v>
      </c>
      <c r="Y33" s="13">
        <f t="shared" si="1"/>
        <v>42</v>
      </c>
      <c r="Z33" s="13">
        <f t="shared" si="2"/>
        <v>39</v>
      </c>
      <c r="AA33" s="13">
        <f t="shared" si="3"/>
        <v>36</v>
      </c>
      <c r="AB33" s="15"/>
    </row>
    <row r="34" spans="3:28" ht="13.5" thickBot="1">
      <c r="C34" s="43"/>
      <c r="D34" s="44"/>
      <c r="E34" s="44"/>
      <c r="F34" s="44"/>
      <c r="G34" s="44"/>
      <c r="H34" s="44"/>
      <c r="I34" s="44"/>
      <c r="J34" s="44"/>
      <c r="K34" s="44"/>
      <c r="L34" s="43"/>
      <c r="M34" s="45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8"/>
    </row>
    <row r="35" spans="3:13" ht="12.75">
      <c r="C35" s="43" t="s">
        <v>2</v>
      </c>
      <c r="D35" s="44">
        <v>-4</v>
      </c>
      <c r="E35" s="44"/>
      <c r="F35" s="44">
        <v>2</v>
      </c>
      <c r="G35" s="44"/>
      <c r="H35" s="44"/>
      <c r="I35" s="44"/>
      <c r="J35" s="44"/>
      <c r="K35" s="44"/>
      <c r="L35" s="46">
        <f>G11+D35+F35+I35</f>
        <v>6</v>
      </c>
      <c r="M35" s="46"/>
    </row>
    <row r="36" spans="3:13" ht="12.75">
      <c r="C36" s="43"/>
      <c r="D36" s="44"/>
      <c r="E36" s="44"/>
      <c r="F36" s="44"/>
      <c r="G36" s="44"/>
      <c r="H36" s="44"/>
      <c r="I36" s="44"/>
      <c r="J36" s="44"/>
      <c r="K36" s="44"/>
      <c r="L36" s="43"/>
      <c r="M36" s="43"/>
    </row>
    <row r="37" spans="3:13" ht="12.75">
      <c r="C37" s="43" t="s">
        <v>3</v>
      </c>
      <c r="D37" s="44">
        <v>-2</v>
      </c>
      <c r="E37" s="44"/>
      <c r="F37" s="44">
        <v>-2</v>
      </c>
      <c r="G37" s="44"/>
      <c r="H37" s="44"/>
      <c r="I37" s="44"/>
      <c r="J37" s="44"/>
      <c r="K37" s="44"/>
      <c r="L37" s="46">
        <f>G13+D37+F37+I37</f>
        <v>4</v>
      </c>
      <c r="M37" s="46"/>
    </row>
    <row r="38" spans="3:13" ht="12.75">
      <c r="C38" s="43"/>
      <c r="D38" s="44"/>
      <c r="E38" s="44"/>
      <c r="F38" s="44"/>
      <c r="G38" s="44"/>
      <c r="H38" s="44"/>
      <c r="I38" s="44"/>
      <c r="J38" s="44"/>
      <c r="K38" s="44"/>
      <c r="L38" s="43"/>
      <c r="M38" s="43"/>
    </row>
    <row r="39" spans="3:13" ht="12.75">
      <c r="C39" s="43" t="s">
        <v>4</v>
      </c>
      <c r="D39" s="44"/>
      <c r="E39" s="44"/>
      <c r="F39" s="44">
        <v>2</v>
      </c>
      <c r="G39" s="44"/>
      <c r="H39" s="44"/>
      <c r="I39" s="44"/>
      <c r="J39" s="44"/>
      <c r="K39" s="44"/>
      <c r="L39" s="46">
        <f>G15+D39+F39+I39</f>
        <v>10</v>
      </c>
      <c r="M39" s="46"/>
    </row>
    <row r="40" spans="3:13" ht="12.75">
      <c r="C40" s="43"/>
      <c r="D40" s="44"/>
      <c r="E40" s="44"/>
      <c r="F40" s="44"/>
      <c r="G40" s="44"/>
      <c r="H40" s="44"/>
      <c r="I40" s="44"/>
      <c r="J40" s="44"/>
      <c r="K40" s="44"/>
      <c r="L40" s="43"/>
      <c r="M40" s="43"/>
    </row>
    <row r="41" spans="3:13" ht="12.75">
      <c r="C41" s="43" t="s">
        <v>5</v>
      </c>
      <c r="D41" s="44">
        <v>-2</v>
      </c>
      <c r="E41" s="44"/>
      <c r="F41" s="44">
        <v>0</v>
      </c>
      <c r="G41" s="44"/>
      <c r="H41" s="44"/>
      <c r="I41" s="44"/>
      <c r="J41" s="44"/>
      <c r="K41" s="44"/>
      <c r="L41" s="46">
        <f>G17+D41+F41+I41</f>
        <v>6</v>
      </c>
      <c r="M41" s="46"/>
    </row>
    <row r="42" spans="3:12" ht="12.75">
      <c r="C42" s="43"/>
      <c r="D42" s="43"/>
      <c r="E42" s="43"/>
      <c r="F42" s="43"/>
      <c r="G42" s="43"/>
      <c r="H42" s="43"/>
      <c r="I42" s="43"/>
      <c r="J42" s="43"/>
      <c r="K42" s="43"/>
      <c r="L42" s="43"/>
    </row>
    <row r="43" spans="3:12" ht="12.75">
      <c r="C43" s="43"/>
      <c r="D43" s="43"/>
      <c r="E43" s="43"/>
      <c r="F43" s="43"/>
      <c r="G43" s="43"/>
      <c r="H43" s="43"/>
      <c r="I43" s="43"/>
      <c r="J43" s="43"/>
      <c r="K43" s="43"/>
      <c r="L43" s="43"/>
    </row>
    <row r="44" spans="3:12" ht="12.75">
      <c r="C44" s="43"/>
      <c r="D44" s="43"/>
      <c r="E44" s="43"/>
      <c r="F44" s="43"/>
      <c r="G44" s="43"/>
      <c r="H44" s="43"/>
      <c r="I44" s="43"/>
      <c r="J44" s="43"/>
      <c r="K44" s="43"/>
      <c r="L44" s="43"/>
    </row>
    <row r="45" spans="3:12" ht="12.75">
      <c r="C45" s="43"/>
      <c r="D45" s="43"/>
      <c r="E45" s="43"/>
      <c r="F45" s="43"/>
      <c r="G45" s="43"/>
      <c r="H45" s="43"/>
      <c r="I45" s="43"/>
      <c r="J45" s="43"/>
      <c r="K45" s="43"/>
      <c r="L45" s="43"/>
    </row>
    <row r="46" spans="3:12" ht="12.75">
      <c r="C46" s="43"/>
      <c r="D46" s="43"/>
      <c r="E46" s="43"/>
      <c r="F46" s="43"/>
      <c r="G46" s="43"/>
      <c r="H46" s="43"/>
      <c r="I46" s="43"/>
      <c r="J46" s="43"/>
      <c r="K46" s="43"/>
      <c r="L46" s="43"/>
    </row>
  </sheetData>
  <mergeCells count="6">
    <mergeCell ref="L39:M39"/>
    <mergeCell ref="L41:M41"/>
    <mergeCell ref="L31:M31"/>
    <mergeCell ref="L33:M33"/>
    <mergeCell ref="L35:M35"/>
    <mergeCell ref="L37:M37"/>
  </mergeCells>
  <hyperlinks>
    <hyperlink ref="C25" r:id="rId1" display="Egoslayer1@hotmail.com"/>
    <hyperlink ref="C26" r:id="rId2" display="Egoslayer1@yahoo.com"/>
  </hyperlinks>
  <printOptions/>
  <pageMargins left="0.75" right="0.75" top="1" bottom="1" header="0.5" footer="0.5"/>
  <pageSetup horizontalDpi="600" verticalDpi="600" orientation="portrait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JPMorgan Chase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</dc:creator>
  <cp:keywords/>
  <dc:description/>
  <cp:lastModifiedBy>home</cp:lastModifiedBy>
  <dcterms:created xsi:type="dcterms:W3CDTF">2002-08-02T00:12:55Z</dcterms:created>
  <dcterms:modified xsi:type="dcterms:W3CDTF">2006-04-19T16:19:58Z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